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小口現金出納帳" sheetId="1" state="visible" r:id="rId3"/>
    <sheet name="使い方" sheetId="2" state="visible" r:id="rId4"/>
  </sheets>
  <definedNames>
    <definedName function="false" hidden="false" localSheetId="0" name="_xlnm.Print_Titles" vbProcedure="false">小口現金出納帳!$4:$4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2" authorId="0">
      <text>
        <r>
          <rPr>
            <sz val="10"/>
            <rFont val="Noto Sans CJK SC"/>
            <family val="2"/>
          </rPr>
          <t xml:space="preserve">小口現金の定額資金（インプレスト）。金額を変更してください。</t>
        </r>
      </text>
    </comment>
    <comment ref="E50" authorId="0">
      <text>
        <r>
          <rPr>
            <sz val="10"/>
            <rFont val="Noto Sans CJK SC"/>
            <family val="2"/>
          </rPr>
          <t xml:space="preserve">金庫のお札と硬貨をすべて数え、合計をここに入力してください。</t>
        </r>
      </text>
    </comment>
  </commentList>
</comments>
</file>

<file path=xl/sharedStrings.xml><?xml version="1.0" encoding="utf-8"?>
<sst xmlns="http://schemas.openxmlformats.org/spreadsheetml/2006/main" count="33" uniqueCount="33">
  <si>
    <t xml:space="preserve">小口現金出納帳</t>
  </si>
  <si>
    <t xml:space="preserve">会社名</t>
  </si>
  <si>
    <t xml:space="preserve">定額資金</t>
  </si>
  <si>
    <t xml:space="preserve">月</t>
  </si>
  <si>
    <t xml:space="preserve">日付</t>
  </si>
  <si>
    <t xml:space="preserve">証憑番号</t>
  </si>
  <si>
    <t xml:space="preserve">摘要</t>
  </si>
  <si>
    <t xml:space="preserve">勘定科目</t>
  </si>
  <si>
    <t xml:space="preserve">入金</t>
  </si>
  <si>
    <t xml:space="preserve">出金</t>
  </si>
  <si>
    <t xml:space="preserve">残高</t>
  </si>
  <si>
    <t xml:space="preserve">担当者</t>
  </si>
  <si>
    <t xml:space="preserve">前月繰越（定額資金）</t>
  </si>
  <si>
    <t xml:space="preserve">No.001</t>
  </si>
  <si>
    <t xml:space="preserve">切手代（記入例：この行は削除）</t>
  </si>
  <si>
    <t xml:space="preserve">通信費</t>
  </si>
  <si>
    <t xml:space="preserve">佐藤</t>
  </si>
  <si>
    <t xml:space="preserve">入金合計</t>
  </si>
  <si>
    <t xml:space="preserve">出金合計</t>
  </si>
  <si>
    <t xml:space="preserve">帳簿残高</t>
  </si>
  <si>
    <t xml:space="preserve">実際の現金残高（金種表）</t>
  </si>
  <si>
    <t xml:space="preserve">差額（実際 − 帳簿）</t>
  </si>
  <si>
    <t xml:space="preserve">補給額（定額資金まで）</t>
  </si>
  <si>
    <r>
      <rPr>
        <sz val="11"/>
        <rFont val="Noto Sans CJK SC"/>
        <family val="2"/>
      </rPr>
      <t xml:space="preserve">作成者：</t>
    </r>
    <r>
      <rPr>
        <sz val="11"/>
        <rFont val="Meiryo"/>
        <family val="0"/>
        <charset val="1"/>
      </rPr>
      <t xml:space="preserve">______________     </t>
    </r>
    <r>
      <rPr>
        <sz val="11"/>
        <rFont val="Noto Sans CJK SC"/>
        <family val="2"/>
      </rPr>
      <t xml:space="preserve">確認者：</t>
    </r>
    <r>
      <rPr>
        <sz val="11"/>
        <rFont val="Meiryo"/>
        <family val="0"/>
        <charset val="1"/>
      </rPr>
      <t xml:space="preserve">______________</t>
    </r>
  </si>
  <si>
    <t xml:space="preserve">小口現金出納帳の使い方</t>
  </si>
  <si>
    <t xml:space="preserve">黄色のセルに入力します。青い文字は入力欄、黒いセルは数式なので上書きしないでください。</t>
  </si>
  <si>
    <r>
      <rPr>
        <sz val="11"/>
        <rFont val="Meiryo"/>
        <family val="0"/>
        <charset val="1"/>
      </rPr>
      <t xml:space="preserve">1. E2</t>
    </r>
    <r>
      <rPr>
        <sz val="11"/>
        <rFont val="Noto Sans CJK SC"/>
        <family val="2"/>
      </rPr>
      <t xml:space="preserve">に定額資金（例：</t>
    </r>
    <r>
      <rPr>
        <sz val="11"/>
        <rFont val="Meiryo"/>
        <family val="0"/>
        <charset val="1"/>
      </rPr>
      <t xml:space="preserve">50,000</t>
    </r>
    <r>
      <rPr>
        <sz val="11"/>
        <rFont val="Noto Sans CJK SC"/>
        <family val="2"/>
      </rPr>
      <t xml:space="preserve">円）を入力します。これが前月繰越になります。</t>
    </r>
  </si>
  <si>
    <r>
      <rPr>
        <sz val="11"/>
        <rFont val="Meiryo"/>
        <family val="0"/>
        <charset val="1"/>
      </rPr>
      <t xml:space="preserve">2. </t>
    </r>
    <r>
      <rPr>
        <sz val="11"/>
        <rFont val="Noto Sans CJK SC"/>
        <family val="2"/>
      </rPr>
      <t xml:space="preserve">現金を支払うたびに</t>
    </r>
    <r>
      <rPr>
        <sz val="11"/>
        <rFont val="Meiryo"/>
        <family val="0"/>
        <charset val="1"/>
      </rPr>
      <t xml:space="preserve">1</t>
    </r>
    <r>
      <rPr>
        <sz val="11"/>
        <rFont val="Noto Sans CJK SC"/>
        <family val="2"/>
      </rPr>
      <t xml:space="preserve">行追加：日付、証憑番号、摘要、勘定科目、出金額、担当者。</t>
    </r>
  </si>
  <si>
    <r>
      <rPr>
        <sz val="11"/>
        <rFont val="Meiryo"/>
        <family val="0"/>
        <charset val="1"/>
      </rPr>
      <t xml:space="preserve">3. </t>
    </r>
    <r>
      <rPr>
        <sz val="11"/>
        <rFont val="Noto Sans CJK SC"/>
        <family val="2"/>
      </rPr>
      <t xml:space="preserve">入金（おつり・補給）は入金欄へ。残高は自動で計算されます。</t>
    </r>
  </si>
  <si>
    <r>
      <rPr>
        <sz val="11"/>
        <rFont val="Meiryo"/>
        <family val="0"/>
        <charset val="1"/>
      </rPr>
      <t xml:space="preserve">4. </t>
    </r>
    <r>
      <rPr>
        <sz val="11"/>
        <rFont val="Noto Sans CJK SC"/>
        <family val="2"/>
      </rPr>
      <t xml:space="preserve">領収書に証憑番号を書いて保管します。領収書がない場合は出金伝票を作成します。</t>
    </r>
  </si>
  <si>
    <r>
      <rPr>
        <sz val="11"/>
        <rFont val="Meiryo"/>
        <family val="0"/>
        <charset val="1"/>
      </rPr>
      <t xml:space="preserve">5. </t>
    </r>
    <r>
      <rPr>
        <sz val="11"/>
        <rFont val="Noto Sans CJK SC"/>
        <family val="2"/>
      </rPr>
      <t xml:space="preserve">月末に現金を数えて「実際の現金残高」に入力すると、差額と補給額が表示されます。</t>
    </r>
  </si>
  <si>
    <r>
      <rPr>
        <sz val="11"/>
        <rFont val="Meiryo"/>
        <family val="0"/>
        <charset val="1"/>
      </rPr>
      <t xml:space="preserve">6. </t>
    </r>
    <r>
      <rPr>
        <sz val="11"/>
        <rFont val="Noto Sans CJK SC"/>
        <family val="2"/>
      </rPr>
      <t xml:space="preserve">記入例の行（</t>
    </r>
    <r>
      <rPr>
        <sz val="11"/>
        <rFont val="Meiryo"/>
        <family val="0"/>
        <charset val="1"/>
      </rPr>
      <t xml:space="preserve">6</t>
    </r>
    <r>
      <rPr>
        <sz val="11"/>
        <rFont val="Noto Sans CJK SC"/>
        <family val="2"/>
      </rPr>
      <t xml:space="preserve">行目）は使う前に削除してください。</t>
    </r>
  </si>
  <si>
    <r>
      <rPr>
        <sz val="11"/>
        <rFont val="Meiryo"/>
        <family val="0"/>
        <charset val="1"/>
      </rPr>
      <t xml:space="preserve">pettycashing.com </t>
    </r>
    <r>
      <rPr>
        <sz val="11"/>
        <rFont val="Noto Sans CJK SC"/>
        <family val="2"/>
      </rPr>
      <t xml:space="preserve">の無料テンプレートです。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</si>
</sst>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¥#,##0;&quot;-¥&quot;#,##0;\-"/>
    <numFmt numFmtId="166" formatCode="yyyy/mm/d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1"/>
      <name val="Noto Sans CJK SC"/>
      <family val="2"/>
    </font>
    <font>
      <sz val="11"/>
      <color rgb="FF0000FF"/>
      <name val="Meiryo"/>
      <family val="0"/>
      <charset val="1"/>
    </font>
    <font>
      <b val="true"/>
      <sz val="11"/>
      <color rgb="FFFFFFFF"/>
      <name val="Noto Sans CJK SC"/>
      <family val="2"/>
    </font>
    <font>
      <sz val="11"/>
      <name val="Meiryo"/>
      <family val="0"/>
      <charset val="1"/>
    </font>
    <font>
      <sz val="11"/>
      <name val="Noto Sans CJK SC"/>
      <family val="2"/>
    </font>
    <font>
      <sz val="11"/>
      <color rgb="FF0000FF"/>
      <name val="Noto Sans CJK SC"/>
      <family val="2"/>
    </font>
    <font>
      <sz val="10"/>
      <name val="Noto Sans CJK SC"/>
      <family val="2"/>
    </font>
    <font>
      <b val="true"/>
      <sz val="14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D2340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CD8"/>
      </left>
      <right style="thin">
        <color rgb="FFC9CCD8"/>
      </right>
      <top style="thin">
        <color rgb="FFC9CCD8"/>
      </top>
      <bottom style="thin">
        <color rgb="FFC9CC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C9CC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42"/>
    <col collapsed="false" customWidth="true" hidden="false" outlineLevel="0" max="4" min="4" style="0" width="22"/>
    <col collapsed="false" customWidth="true" hidden="false" outlineLevel="0" max="8" min="5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D2" s="2" t="s">
        <v>2</v>
      </c>
      <c r="E2" s="4" t="n">
        <v>50000</v>
      </c>
      <c r="F2" s="2" t="s">
        <v>3</v>
      </c>
      <c r="G2" s="3"/>
    </row>
    <row r="4" customFormat="false" ht="17.15" hidden="false" customHeight="false" outlineLevel="0" collapsed="false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customFormat="false" ht="15" hidden="false" customHeight="false" outlineLevel="0" collapsed="false">
      <c r="A5" s="6"/>
      <c r="B5" s="7"/>
      <c r="C5" s="8" t="s">
        <v>12</v>
      </c>
      <c r="D5" s="7"/>
      <c r="E5" s="9"/>
      <c r="F5" s="9"/>
      <c r="G5" s="9" t="n">
        <f aca="false">E2</f>
        <v>50000</v>
      </c>
      <c r="H5" s="7"/>
    </row>
    <row r="6" customFormat="false" ht="15" hidden="false" customHeight="false" outlineLevel="0" collapsed="false">
      <c r="A6" s="10" t="n">
        <v>46296</v>
      </c>
      <c r="B6" s="3" t="s">
        <v>13</v>
      </c>
      <c r="C6" s="11" t="s">
        <v>14</v>
      </c>
      <c r="D6" s="11" t="s">
        <v>15</v>
      </c>
      <c r="E6" s="4"/>
      <c r="F6" s="4" t="n">
        <v>1080</v>
      </c>
      <c r="G6" s="9" t="n">
        <f aca="false">IF(AND(E6="",F6=""),"",$E$2+SUM($E$6:E6)-SUM($F$6:F6))</f>
        <v>48920</v>
      </c>
      <c r="H6" s="11" t="s">
        <v>16</v>
      </c>
    </row>
    <row r="7" customFormat="false" ht="15" hidden="false" customHeight="false" outlineLevel="0" collapsed="false">
      <c r="A7" s="10"/>
      <c r="B7" s="3"/>
      <c r="C7" s="3"/>
      <c r="D7" s="11"/>
      <c r="E7" s="4"/>
      <c r="F7" s="4"/>
      <c r="G7" s="9" t="str">
        <f aca="false">IF(AND(E7="",F7=""),"",$E$2+SUM($E$6:E7)-SUM($F$6:F7))</f>
        <v/>
      </c>
      <c r="H7" s="3"/>
    </row>
    <row r="8" customFormat="false" ht="15" hidden="false" customHeight="false" outlineLevel="0" collapsed="false">
      <c r="A8" s="10"/>
      <c r="B8" s="3"/>
      <c r="C8" s="3"/>
      <c r="D8" s="11"/>
      <c r="E8" s="4"/>
      <c r="F8" s="4"/>
      <c r="G8" s="9" t="str">
        <f aca="false">IF(AND(E8="",F8=""),"",$E$2+SUM($E$6:E8)-SUM($F$6:F8))</f>
        <v/>
      </c>
      <c r="H8" s="3"/>
    </row>
    <row r="9" customFormat="false" ht="15" hidden="false" customHeight="false" outlineLevel="0" collapsed="false">
      <c r="A9" s="10"/>
      <c r="B9" s="3"/>
      <c r="C9" s="3"/>
      <c r="D9" s="11"/>
      <c r="E9" s="4"/>
      <c r="F9" s="4"/>
      <c r="G9" s="9" t="str">
        <f aca="false">IF(AND(E9="",F9=""),"",$E$2+SUM($E$6:E9)-SUM($F$6:F9))</f>
        <v/>
      </c>
      <c r="H9" s="3"/>
    </row>
    <row r="10" customFormat="false" ht="15" hidden="false" customHeight="false" outlineLevel="0" collapsed="false">
      <c r="A10" s="10"/>
      <c r="B10" s="3"/>
      <c r="C10" s="3"/>
      <c r="D10" s="11"/>
      <c r="E10" s="4"/>
      <c r="F10" s="4"/>
      <c r="G10" s="9" t="str">
        <f aca="false">IF(AND(E10="",F10=""),"",$E$2+SUM($E$6:E10)-SUM($F$6:F10))</f>
        <v/>
      </c>
      <c r="H10" s="3"/>
    </row>
    <row r="11" customFormat="false" ht="15" hidden="false" customHeight="false" outlineLevel="0" collapsed="false">
      <c r="A11" s="10"/>
      <c r="B11" s="3"/>
      <c r="C11" s="3"/>
      <c r="D11" s="11"/>
      <c r="E11" s="4"/>
      <c r="F11" s="4"/>
      <c r="G11" s="9" t="str">
        <f aca="false">IF(AND(E11="",F11=""),"",$E$2+SUM($E$6:E11)-SUM($F$6:F11))</f>
        <v/>
      </c>
      <c r="H11" s="3"/>
    </row>
    <row r="12" customFormat="false" ht="15" hidden="false" customHeight="false" outlineLevel="0" collapsed="false">
      <c r="A12" s="10"/>
      <c r="B12" s="3"/>
      <c r="C12" s="3"/>
      <c r="D12" s="11"/>
      <c r="E12" s="4"/>
      <c r="F12" s="4"/>
      <c r="G12" s="9" t="str">
        <f aca="false">IF(AND(E12="",F12=""),"",$E$2+SUM($E$6:E12)-SUM($F$6:F12))</f>
        <v/>
      </c>
      <c r="H12" s="3"/>
    </row>
    <row r="13" customFormat="false" ht="15" hidden="false" customHeight="false" outlineLevel="0" collapsed="false">
      <c r="A13" s="10"/>
      <c r="B13" s="3"/>
      <c r="C13" s="3"/>
      <c r="D13" s="11"/>
      <c r="E13" s="4"/>
      <c r="F13" s="4"/>
      <c r="G13" s="9" t="str">
        <f aca="false">IF(AND(E13="",F13=""),"",$E$2+SUM($E$6:E13)-SUM($F$6:F13))</f>
        <v/>
      </c>
      <c r="H13" s="3"/>
    </row>
    <row r="14" customFormat="false" ht="15" hidden="false" customHeight="false" outlineLevel="0" collapsed="false">
      <c r="A14" s="10"/>
      <c r="B14" s="3"/>
      <c r="C14" s="3"/>
      <c r="D14" s="11"/>
      <c r="E14" s="4"/>
      <c r="F14" s="4"/>
      <c r="G14" s="9" t="str">
        <f aca="false">IF(AND(E14="",F14=""),"",$E$2+SUM($E$6:E14)-SUM($F$6:F14))</f>
        <v/>
      </c>
      <c r="H14" s="3"/>
    </row>
    <row r="15" customFormat="false" ht="15" hidden="false" customHeight="false" outlineLevel="0" collapsed="false">
      <c r="A15" s="10"/>
      <c r="B15" s="3"/>
      <c r="C15" s="3"/>
      <c r="D15" s="11"/>
      <c r="E15" s="4"/>
      <c r="F15" s="4"/>
      <c r="G15" s="9" t="str">
        <f aca="false">IF(AND(E15="",F15=""),"",$E$2+SUM($E$6:E15)-SUM($F$6:F15))</f>
        <v/>
      </c>
      <c r="H15" s="3"/>
    </row>
    <row r="16" customFormat="false" ht="15" hidden="false" customHeight="false" outlineLevel="0" collapsed="false">
      <c r="A16" s="10"/>
      <c r="B16" s="3"/>
      <c r="C16" s="3"/>
      <c r="D16" s="11"/>
      <c r="E16" s="4"/>
      <c r="F16" s="4"/>
      <c r="G16" s="9" t="str">
        <f aca="false">IF(AND(E16="",F16=""),"",$E$2+SUM($E$6:E16)-SUM($F$6:F16))</f>
        <v/>
      </c>
      <c r="H16" s="3"/>
    </row>
    <row r="17" customFormat="false" ht="15" hidden="false" customHeight="false" outlineLevel="0" collapsed="false">
      <c r="A17" s="10"/>
      <c r="B17" s="3"/>
      <c r="C17" s="3"/>
      <c r="D17" s="11"/>
      <c r="E17" s="4"/>
      <c r="F17" s="4"/>
      <c r="G17" s="9" t="str">
        <f aca="false">IF(AND(E17="",F17=""),"",$E$2+SUM($E$6:E17)-SUM($F$6:F17))</f>
        <v/>
      </c>
      <c r="H17" s="3"/>
    </row>
    <row r="18" customFormat="false" ht="15" hidden="false" customHeight="false" outlineLevel="0" collapsed="false">
      <c r="A18" s="10"/>
      <c r="B18" s="3"/>
      <c r="C18" s="3"/>
      <c r="D18" s="11"/>
      <c r="E18" s="4"/>
      <c r="F18" s="4"/>
      <c r="G18" s="9" t="str">
        <f aca="false">IF(AND(E18="",F18=""),"",$E$2+SUM($E$6:E18)-SUM($F$6:F18))</f>
        <v/>
      </c>
      <c r="H18" s="3"/>
    </row>
    <row r="19" customFormat="false" ht="15" hidden="false" customHeight="false" outlineLevel="0" collapsed="false">
      <c r="A19" s="10"/>
      <c r="B19" s="3"/>
      <c r="C19" s="3"/>
      <c r="D19" s="11"/>
      <c r="E19" s="4"/>
      <c r="F19" s="4"/>
      <c r="G19" s="9" t="str">
        <f aca="false">IF(AND(E19="",F19=""),"",$E$2+SUM($E$6:E19)-SUM($F$6:F19))</f>
        <v/>
      </c>
      <c r="H19" s="3"/>
    </row>
    <row r="20" customFormat="false" ht="15" hidden="false" customHeight="false" outlineLevel="0" collapsed="false">
      <c r="A20" s="10"/>
      <c r="B20" s="3"/>
      <c r="C20" s="3"/>
      <c r="D20" s="11"/>
      <c r="E20" s="4"/>
      <c r="F20" s="4"/>
      <c r="G20" s="9" t="str">
        <f aca="false">IF(AND(E20="",F20=""),"",$E$2+SUM($E$6:E20)-SUM($F$6:F20))</f>
        <v/>
      </c>
      <c r="H20" s="3"/>
    </row>
    <row r="21" customFormat="false" ht="15" hidden="false" customHeight="false" outlineLevel="0" collapsed="false">
      <c r="A21" s="10"/>
      <c r="B21" s="3"/>
      <c r="C21" s="3"/>
      <c r="D21" s="11"/>
      <c r="E21" s="4"/>
      <c r="F21" s="4"/>
      <c r="G21" s="9" t="str">
        <f aca="false">IF(AND(E21="",F21=""),"",$E$2+SUM($E$6:E21)-SUM($F$6:F21))</f>
        <v/>
      </c>
      <c r="H21" s="3"/>
    </row>
    <row r="22" customFormat="false" ht="15" hidden="false" customHeight="false" outlineLevel="0" collapsed="false">
      <c r="A22" s="10"/>
      <c r="B22" s="3"/>
      <c r="C22" s="3"/>
      <c r="D22" s="11"/>
      <c r="E22" s="4"/>
      <c r="F22" s="4"/>
      <c r="G22" s="9" t="str">
        <f aca="false">IF(AND(E22="",F22=""),"",$E$2+SUM($E$6:E22)-SUM($F$6:F22))</f>
        <v/>
      </c>
      <c r="H22" s="3"/>
    </row>
    <row r="23" customFormat="false" ht="15" hidden="false" customHeight="false" outlineLevel="0" collapsed="false">
      <c r="A23" s="10"/>
      <c r="B23" s="3"/>
      <c r="C23" s="3"/>
      <c r="D23" s="11"/>
      <c r="E23" s="4"/>
      <c r="F23" s="4"/>
      <c r="G23" s="9" t="str">
        <f aca="false">IF(AND(E23="",F23=""),"",$E$2+SUM($E$6:E23)-SUM($F$6:F23))</f>
        <v/>
      </c>
      <c r="H23" s="3"/>
    </row>
    <row r="24" customFormat="false" ht="15" hidden="false" customHeight="false" outlineLevel="0" collapsed="false">
      <c r="A24" s="10"/>
      <c r="B24" s="3"/>
      <c r="C24" s="3"/>
      <c r="D24" s="11"/>
      <c r="E24" s="4"/>
      <c r="F24" s="4"/>
      <c r="G24" s="9" t="str">
        <f aca="false">IF(AND(E24="",F24=""),"",$E$2+SUM($E$6:E24)-SUM($F$6:F24))</f>
        <v/>
      </c>
      <c r="H24" s="3"/>
    </row>
    <row r="25" customFormat="false" ht="15" hidden="false" customHeight="false" outlineLevel="0" collapsed="false">
      <c r="A25" s="10"/>
      <c r="B25" s="3"/>
      <c r="C25" s="3"/>
      <c r="D25" s="11"/>
      <c r="E25" s="4"/>
      <c r="F25" s="4"/>
      <c r="G25" s="9" t="str">
        <f aca="false">IF(AND(E25="",F25=""),"",$E$2+SUM($E$6:E25)-SUM($F$6:F25))</f>
        <v/>
      </c>
      <c r="H25" s="3"/>
    </row>
    <row r="26" customFormat="false" ht="15" hidden="false" customHeight="false" outlineLevel="0" collapsed="false">
      <c r="A26" s="10"/>
      <c r="B26" s="3"/>
      <c r="C26" s="3"/>
      <c r="D26" s="11"/>
      <c r="E26" s="4"/>
      <c r="F26" s="4"/>
      <c r="G26" s="9" t="str">
        <f aca="false">IF(AND(E26="",F26=""),"",$E$2+SUM($E$6:E26)-SUM($F$6:F26))</f>
        <v/>
      </c>
      <c r="H26" s="3"/>
    </row>
    <row r="27" customFormat="false" ht="15" hidden="false" customHeight="false" outlineLevel="0" collapsed="false">
      <c r="A27" s="10"/>
      <c r="B27" s="3"/>
      <c r="C27" s="3"/>
      <c r="D27" s="11"/>
      <c r="E27" s="4"/>
      <c r="F27" s="4"/>
      <c r="G27" s="9" t="str">
        <f aca="false">IF(AND(E27="",F27=""),"",$E$2+SUM($E$6:E27)-SUM($F$6:F27))</f>
        <v/>
      </c>
      <c r="H27" s="3"/>
    </row>
    <row r="28" customFormat="false" ht="15" hidden="false" customHeight="false" outlineLevel="0" collapsed="false">
      <c r="A28" s="10"/>
      <c r="B28" s="3"/>
      <c r="C28" s="3"/>
      <c r="D28" s="11"/>
      <c r="E28" s="4"/>
      <c r="F28" s="4"/>
      <c r="G28" s="9" t="str">
        <f aca="false">IF(AND(E28="",F28=""),"",$E$2+SUM($E$6:E28)-SUM($F$6:F28))</f>
        <v/>
      </c>
      <c r="H28" s="3"/>
    </row>
    <row r="29" customFormat="false" ht="15" hidden="false" customHeight="false" outlineLevel="0" collapsed="false">
      <c r="A29" s="10"/>
      <c r="B29" s="3"/>
      <c r="C29" s="3"/>
      <c r="D29" s="11"/>
      <c r="E29" s="4"/>
      <c r="F29" s="4"/>
      <c r="G29" s="9" t="str">
        <f aca="false">IF(AND(E29="",F29=""),"",$E$2+SUM($E$6:E29)-SUM($F$6:F29))</f>
        <v/>
      </c>
      <c r="H29" s="3"/>
    </row>
    <row r="30" customFormat="false" ht="15" hidden="false" customHeight="false" outlineLevel="0" collapsed="false">
      <c r="A30" s="10"/>
      <c r="B30" s="3"/>
      <c r="C30" s="3"/>
      <c r="D30" s="11"/>
      <c r="E30" s="4"/>
      <c r="F30" s="4"/>
      <c r="G30" s="9" t="str">
        <f aca="false">IF(AND(E30="",F30=""),"",$E$2+SUM($E$6:E30)-SUM($F$6:F30))</f>
        <v/>
      </c>
      <c r="H30" s="3"/>
    </row>
    <row r="31" customFormat="false" ht="15" hidden="false" customHeight="false" outlineLevel="0" collapsed="false">
      <c r="A31" s="10"/>
      <c r="B31" s="3"/>
      <c r="C31" s="3"/>
      <c r="D31" s="11"/>
      <c r="E31" s="4"/>
      <c r="F31" s="4"/>
      <c r="G31" s="9" t="str">
        <f aca="false">IF(AND(E31="",F31=""),"",$E$2+SUM($E$6:E31)-SUM($F$6:F31))</f>
        <v/>
      </c>
      <c r="H31" s="3"/>
    </row>
    <row r="32" customFormat="false" ht="15" hidden="false" customHeight="false" outlineLevel="0" collapsed="false">
      <c r="A32" s="10"/>
      <c r="B32" s="3"/>
      <c r="C32" s="3"/>
      <c r="D32" s="11"/>
      <c r="E32" s="4"/>
      <c r="F32" s="4"/>
      <c r="G32" s="9" t="str">
        <f aca="false">IF(AND(E32="",F32=""),"",$E$2+SUM($E$6:E32)-SUM($F$6:F32))</f>
        <v/>
      </c>
      <c r="H32" s="3"/>
    </row>
    <row r="33" customFormat="false" ht="15" hidden="false" customHeight="false" outlineLevel="0" collapsed="false">
      <c r="A33" s="10"/>
      <c r="B33" s="3"/>
      <c r="C33" s="3"/>
      <c r="D33" s="11"/>
      <c r="E33" s="4"/>
      <c r="F33" s="4"/>
      <c r="G33" s="9" t="str">
        <f aca="false">IF(AND(E33="",F33=""),"",$E$2+SUM($E$6:E33)-SUM($F$6:F33))</f>
        <v/>
      </c>
      <c r="H33" s="3"/>
    </row>
    <row r="34" customFormat="false" ht="15" hidden="false" customHeight="false" outlineLevel="0" collapsed="false">
      <c r="A34" s="10"/>
      <c r="B34" s="3"/>
      <c r="C34" s="3"/>
      <c r="D34" s="11"/>
      <c r="E34" s="4"/>
      <c r="F34" s="4"/>
      <c r="G34" s="9" t="str">
        <f aca="false">IF(AND(E34="",F34=""),"",$E$2+SUM($E$6:E34)-SUM($F$6:F34))</f>
        <v/>
      </c>
      <c r="H34" s="3"/>
    </row>
    <row r="35" customFormat="false" ht="15" hidden="false" customHeight="false" outlineLevel="0" collapsed="false">
      <c r="A35" s="10"/>
      <c r="B35" s="3"/>
      <c r="C35" s="3"/>
      <c r="D35" s="11"/>
      <c r="E35" s="4"/>
      <c r="F35" s="4"/>
      <c r="G35" s="9" t="str">
        <f aca="false">IF(AND(E35="",F35=""),"",$E$2+SUM($E$6:E35)-SUM($F$6:F35))</f>
        <v/>
      </c>
      <c r="H35" s="3"/>
    </row>
    <row r="36" customFormat="false" ht="15" hidden="false" customHeight="false" outlineLevel="0" collapsed="false">
      <c r="A36" s="10"/>
      <c r="B36" s="3"/>
      <c r="C36" s="3"/>
      <c r="D36" s="11"/>
      <c r="E36" s="4"/>
      <c r="F36" s="4"/>
      <c r="G36" s="9" t="str">
        <f aca="false">IF(AND(E36="",F36=""),"",$E$2+SUM($E$6:E36)-SUM($F$6:F36))</f>
        <v/>
      </c>
      <c r="H36" s="3"/>
    </row>
    <row r="37" customFormat="false" ht="15" hidden="false" customHeight="false" outlineLevel="0" collapsed="false">
      <c r="A37" s="10"/>
      <c r="B37" s="3"/>
      <c r="C37" s="3"/>
      <c r="D37" s="11"/>
      <c r="E37" s="4"/>
      <c r="F37" s="4"/>
      <c r="G37" s="9" t="str">
        <f aca="false">IF(AND(E37="",F37=""),"",$E$2+SUM($E$6:E37)-SUM($F$6:F37))</f>
        <v/>
      </c>
      <c r="H37" s="3"/>
    </row>
    <row r="38" customFormat="false" ht="15" hidden="false" customHeight="false" outlineLevel="0" collapsed="false">
      <c r="A38" s="10"/>
      <c r="B38" s="3"/>
      <c r="C38" s="3"/>
      <c r="D38" s="11"/>
      <c r="E38" s="4"/>
      <c r="F38" s="4"/>
      <c r="G38" s="9" t="str">
        <f aca="false">IF(AND(E38="",F38=""),"",$E$2+SUM($E$6:E38)-SUM($F$6:F38))</f>
        <v/>
      </c>
      <c r="H38" s="3"/>
    </row>
    <row r="39" customFormat="false" ht="15" hidden="false" customHeight="false" outlineLevel="0" collapsed="false">
      <c r="A39" s="10"/>
      <c r="B39" s="3"/>
      <c r="C39" s="3"/>
      <c r="D39" s="11"/>
      <c r="E39" s="4"/>
      <c r="F39" s="4"/>
      <c r="G39" s="9" t="str">
        <f aca="false">IF(AND(E39="",F39=""),"",$E$2+SUM($E$6:E39)-SUM($F$6:F39))</f>
        <v/>
      </c>
      <c r="H39" s="3"/>
    </row>
    <row r="40" customFormat="false" ht="15" hidden="false" customHeight="false" outlineLevel="0" collapsed="false">
      <c r="A40" s="10"/>
      <c r="B40" s="3"/>
      <c r="C40" s="3"/>
      <c r="D40" s="11"/>
      <c r="E40" s="4"/>
      <c r="F40" s="4"/>
      <c r="G40" s="9" t="str">
        <f aca="false">IF(AND(E40="",F40=""),"",$E$2+SUM($E$6:E40)-SUM($F$6:F40))</f>
        <v/>
      </c>
      <c r="H40" s="3"/>
    </row>
    <row r="41" customFormat="false" ht="15" hidden="false" customHeight="false" outlineLevel="0" collapsed="false">
      <c r="A41" s="10"/>
      <c r="B41" s="3"/>
      <c r="C41" s="3"/>
      <c r="D41" s="11"/>
      <c r="E41" s="4"/>
      <c r="F41" s="4"/>
      <c r="G41" s="9" t="str">
        <f aca="false">IF(AND(E41="",F41=""),"",$E$2+SUM($E$6:E41)-SUM($F$6:F41))</f>
        <v/>
      </c>
      <c r="H41" s="3"/>
    </row>
    <row r="42" customFormat="false" ht="15" hidden="false" customHeight="false" outlineLevel="0" collapsed="false">
      <c r="A42" s="10"/>
      <c r="B42" s="3"/>
      <c r="C42" s="3"/>
      <c r="D42" s="11"/>
      <c r="E42" s="4"/>
      <c r="F42" s="4"/>
      <c r="G42" s="9" t="str">
        <f aca="false">IF(AND(E42="",F42=""),"",$E$2+SUM($E$6:E42)-SUM($F$6:F42))</f>
        <v/>
      </c>
      <c r="H42" s="3"/>
    </row>
    <row r="43" customFormat="false" ht="15" hidden="false" customHeight="false" outlineLevel="0" collapsed="false">
      <c r="A43" s="10"/>
      <c r="B43" s="3"/>
      <c r="C43" s="3"/>
      <c r="D43" s="11"/>
      <c r="E43" s="4"/>
      <c r="F43" s="4"/>
      <c r="G43" s="9" t="str">
        <f aca="false">IF(AND(E43="",F43=""),"",$E$2+SUM($E$6:E43)-SUM($F$6:F43))</f>
        <v/>
      </c>
      <c r="H43" s="3"/>
    </row>
    <row r="44" customFormat="false" ht="15" hidden="false" customHeight="false" outlineLevel="0" collapsed="false">
      <c r="A44" s="10"/>
      <c r="B44" s="3"/>
      <c r="C44" s="3"/>
      <c r="D44" s="11"/>
      <c r="E44" s="4"/>
      <c r="F44" s="4"/>
      <c r="G44" s="9" t="str">
        <f aca="false">IF(AND(E44="",F44=""),"",$E$2+SUM($E$6:E44)-SUM($F$6:F44))</f>
        <v/>
      </c>
      <c r="H44" s="3"/>
    </row>
    <row r="45" customFormat="false" ht="15" hidden="false" customHeight="false" outlineLevel="0" collapsed="false">
      <c r="A45" s="10"/>
      <c r="B45" s="3"/>
      <c r="C45" s="3"/>
      <c r="D45" s="11"/>
      <c r="E45" s="4"/>
      <c r="F45" s="4"/>
      <c r="G45" s="9" t="str">
        <f aca="false">IF(AND(E45="",F45=""),"",$E$2+SUM($E$6:E45)-SUM($F$6:F45))</f>
        <v/>
      </c>
      <c r="H45" s="3"/>
    </row>
    <row r="47" customFormat="false" ht="15" hidden="false" customHeight="false" outlineLevel="0" collapsed="false">
      <c r="C47" s="2" t="s">
        <v>17</v>
      </c>
      <c r="E47" s="12" t="n">
        <f aca="false">SUM(E6:E45)</f>
        <v>0</v>
      </c>
    </row>
    <row r="48" customFormat="false" ht="15" hidden="false" customHeight="false" outlineLevel="0" collapsed="false">
      <c r="C48" s="2" t="s">
        <v>18</v>
      </c>
      <c r="E48" s="12" t="n">
        <f aca="false">SUM(F6:F45)</f>
        <v>1080</v>
      </c>
    </row>
    <row r="49" customFormat="false" ht="15" hidden="false" customHeight="false" outlineLevel="0" collapsed="false">
      <c r="C49" s="2" t="s">
        <v>19</v>
      </c>
      <c r="E49" s="12" t="n">
        <f aca="false">E2+E47-E48</f>
        <v>48920</v>
      </c>
    </row>
    <row r="50" customFormat="false" ht="15" hidden="false" customHeight="false" outlineLevel="0" collapsed="false">
      <c r="C50" s="2" t="s">
        <v>20</v>
      </c>
      <c r="E50" s="4"/>
    </row>
    <row r="51" customFormat="false" ht="15" hidden="false" customHeight="false" outlineLevel="0" collapsed="false">
      <c r="C51" s="2" t="s">
        <v>21</v>
      </c>
      <c r="E51" s="12" t="str">
        <f aca="false">IF(E50="","",E50-E49)</f>
        <v/>
      </c>
    </row>
    <row r="52" customFormat="false" ht="15" hidden="false" customHeight="false" outlineLevel="0" collapsed="false">
      <c r="C52" s="2" t="s">
        <v>22</v>
      </c>
      <c r="E52" s="12" t="str">
        <f aca="false">IF(E50="","",E2-E50)</f>
        <v/>
      </c>
    </row>
    <row r="54" customFormat="false" ht="17.15" hidden="false" customHeight="false" outlineLevel="0" collapsed="false">
      <c r="C54" s="13" t="s">
        <v>23</v>
      </c>
    </row>
  </sheetData>
  <dataValidations count="1">
    <dataValidation allowBlank="true" errorStyle="stop" operator="between" showDropDown="false" showErrorMessage="false" showInputMessage="false" sqref="D6:D45" type="list">
      <formula1>"事務用品費,通信費,消耗品費,旅費交通費,会議費,修繕費,雑費"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8"/>
  </cols>
  <sheetData>
    <row r="1" customFormat="false" ht="17.35" hidden="false" customHeight="false" outlineLevel="0" collapsed="false">
      <c r="A1" s="14" t="s">
        <v>24</v>
      </c>
    </row>
    <row r="2" customFormat="false" ht="15" hidden="false" customHeight="false" outlineLevel="0" collapsed="false">
      <c r="A2" s="13"/>
    </row>
    <row r="3" customFormat="false" ht="15" hidden="false" customHeight="false" outlineLevel="0" collapsed="false">
      <c r="A3" s="13" t="s">
        <v>25</v>
      </c>
    </row>
    <row r="4" customFormat="false" ht="17.15" hidden="false" customHeight="false" outlineLevel="0" collapsed="false">
      <c r="A4" s="15" t="s">
        <v>26</v>
      </c>
    </row>
    <row r="5" customFormat="false" ht="17.15" hidden="false" customHeight="false" outlineLevel="0" collapsed="false">
      <c r="A5" s="15" t="s">
        <v>27</v>
      </c>
    </row>
    <row r="6" customFormat="false" ht="17.15" hidden="false" customHeight="false" outlineLevel="0" collapsed="false">
      <c r="A6" s="15" t="s">
        <v>28</v>
      </c>
    </row>
    <row r="7" customFormat="false" ht="17.15" hidden="false" customHeight="false" outlineLevel="0" collapsed="false">
      <c r="A7" s="15" t="s">
        <v>29</v>
      </c>
    </row>
    <row r="8" customFormat="false" ht="17.15" hidden="false" customHeight="false" outlineLevel="0" collapsed="false">
      <c r="A8" s="15" t="s">
        <v>30</v>
      </c>
    </row>
    <row r="9" customFormat="false" ht="17.15" hidden="false" customHeight="false" outlineLevel="0" collapsed="false">
      <c r="A9" s="15" t="s">
        <v>31</v>
      </c>
    </row>
    <row r="10" customFormat="false" ht="15" hidden="false" customHeight="false" outlineLevel="0" collapsed="false">
      <c r="A10" s="15"/>
    </row>
    <row r="11" customFormat="false" ht="17.15" hidden="false" customHeight="false" outlineLevel="0" collapsed="false">
      <c r="A11" s="15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2026-10-10T02:01:27Z</dcterms:created>
  <dc:creator>openpyxl</dc:creator>
  <dc:description/>
  <dc:language>en-US</dc:language>
  <cp:lastModifiedBy/>
  <dcterms:modified xsi:type="dcterms:W3CDTF">2026-10-10T02:01:27Z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