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ssenbuch" sheetId="1" state="visible" r:id="rId3"/>
    <sheet name="So geht's" sheetId="2" state="visible" r:id="rId4"/>
  </sheets>
  <definedNames>
    <definedName function="false" hidden="false" localSheetId="0" name="_xlnm.Print_Titles" vbProcedure="false">Kassenbuch!$4:$4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2" authorId="0">
      <text>
        <r>
          <rPr>
            <sz val="10"/>
            <rFont val="Arial"/>
            <family val="2"/>
          </rPr>
          <t xml:space="preserve">Kassenbestand zu Beginn des Monats (Übertrag vom Vormonat). Bitte anpassen.</t>
        </r>
      </text>
    </comment>
    <comment ref="E50" authorId="0">
      <text>
        <r>
          <rPr>
            <sz val="10"/>
            <rFont val="Arial"/>
            <family val="2"/>
          </rPr>
          <t xml:space="preserve">Alle Scheine und Münzen zählen und den Betrag hier eintragen.</t>
        </r>
      </text>
    </comment>
  </commentList>
</comments>
</file>

<file path=xl/sharedStrings.xml><?xml version="1.0" encoding="utf-8"?>
<sst xmlns="http://schemas.openxmlformats.org/spreadsheetml/2006/main" count="34" uniqueCount="34">
  <si>
    <t xml:space="preserve">Kassenbuch</t>
  </si>
  <si>
    <t xml:space="preserve">Firma</t>
  </si>
  <si>
    <t xml:space="preserve">Anfangsbestand</t>
  </si>
  <si>
    <t xml:space="preserve">Monat</t>
  </si>
  <si>
    <t xml:space="preserve">Datum</t>
  </si>
  <si>
    <t xml:space="preserve">Beleg-Nr.</t>
  </si>
  <si>
    <t xml:space="preserve">Buchungstext</t>
  </si>
  <si>
    <t xml:space="preserve">Einnahmen</t>
  </si>
  <si>
    <t xml:space="preserve">Ausgaben</t>
  </si>
  <si>
    <t xml:space="preserve">USt-Satz</t>
  </si>
  <si>
    <t xml:space="preserve">Bestand</t>
  </si>
  <si>
    <t xml:space="preserve">Kürzel</t>
  </si>
  <si>
    <t xml:space="preserve">Anfangsbestand / Übertrag</t>
  </si>
  <si>
    <t xml:space="preserve">Briefmarken (Beispiel: Zeile löschen)</t>
  </si>
  <si>
    <t xml:space="preserve">0 %</t>
  </si>
  <si>
    <t xml:space="preserve">AB</t>
  </si>
  <si>
    <t xml:space="preserve">Summe Einnahmen</t>
  </si>
  <si>
    <t xml:space="preserve">Summe Ausgaben</t>
  </si>
  <si>
    <t xml:space="preserve">Endbestand laut Kassenbuch (Soll)</t>
  </si>
  <si>
    <t xml:space="preserve">Kassensturz: gezählter Bestand (Ist)</t>
  </si>
  <si>
    <t xml:space="preserve">Differenz (Ist minus Soll)</t>
  </si>
  <si>
    <t xml:space="preserve">Ort, Datum: ______________     Unterschrift: ______________</t>
  </si>
  <si>
    <t xml:space="preserve">So nutzen Sie die Kassenbuch-Vorlage</t>
  </si>
  <si>
    <t xml:space="preserve">Gelbe Felder füllen Sie aus. Blaue Schrift = Ihre Eingaben. Schwarze Zellen sind Formeln, bitte nicht überschreiben.</t>
  </si>
  <si>
    <t xml:space="preserve">1. Tragen Sie in E2 den Anfangsbestand ein (Übertrag vom Vormonat).</t>
  </si>
  <si>
    <t xml:space="preserve">2. Jede Bargeldbewegung bekommt eine Zeile: Datum, Beleg-Nr., Buchungstext, Betrag unter Einnahmen oder Ausgaben, USt-Satz.</t>
  </si>
  <si>
    <t xml:space="preserve">3. Die Spalte Bestand rechnet sich selbst. Sie darf nie negativ werden; ein negativer Kassenbestand ist ein typischer Prüfungsbefund.</t>
  </si>
  <si>
    <t xml:space="preserve">4. Nummerieren Sie jeden Beleg mit der Beleg-Nr. und legen Sie ihn ab. Kein Beleg? Einen Eigenbeleg schreiben.</t>
  </si>
  <si>
    <t xml:space="preserve">5. Kassensturz: Bargeld zählen, Betrag unter "gezählter Bestand" eintragen. Die Differenz sollte 0 sein.</t>
  </si>
  <si>
    <t xml:space="preserve">6. Die Beispielzeile (Zeile 6) vor dem Start löschen.</t>
  </si>
  <si>
    <t xml:space="preserve">Wichtig zur GoBD: Eine Excel-Datei lässt sich jederzeit ändern. Allein ist sie deshalb kein GoBD-konformes Kassenbuch.</t>
  </si>
  <si>
    <t xml:space="preserve">Drucken Sie die Seiten regelmäßig (am besten täglich) aus, unterschreiben Sie sie und heften Sie sie ab, oder nutzen Sie eine Software, die Änderungen protokolliert.</t>
  </si>
  <si>
    <t xml:space="preserve">Für eine Handkasse oder Portokasse reicht diese Vorlage in vielen Betrieben. Im Zweifel fragen Sie Ihre Steuerberatung. Dies ist keine Steuerberatung.</t>
  </si>
  <si>
    <t xml:space="preserve">Kostenlos von pettycashing.com.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</si>
</sst>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;\-#,##0.00&quot; €&quot;;\-"/>
    <numFmt numFmtId="166" formatCode="dd\.mm\.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2"/>
    </font>
    <font>
      <b val="true"/>
      <sz val="1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1D2340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CD8"/>
      </left>
      <right style="thin">
        <color rgb="FFC9CCD8"/>
      </right>
      <top style="thin">
        <color rgb="FFC9CCD8"/>
      </top>
      <bottom style="thin">
        <color rgb="FFC9CC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CCFFFF"/>
      <rgbColor rgb="FF660066"/>
      <rgbColor rgb="FFFF8080"/>
      <rgbColor rgb="FF0066CC"/>
      <rgbColor rgb="FFC9CC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23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44"/>
    <col collapsed="false" customWidth="true" hidden="false" outlineLevel="0" max="5" min="4" style="0" width="13"/>
    <col collapsed="false" customWidth="true" hidden="false" outlineLevel="0" max="6" min="6" style="0" width="10"/>
    <col collapsed="false" customWidth="true" hidden="false" outlineLevel="0" max="7" min="7" style="0" width="13"/>
    <col collapsed="false" customWidth="true" hidden="false" outlineLevel="0" max="8" min="8" style="0" width="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/>
      <c r="D2" s="2" t="s">
        <v>2</v>
      </c>
      <c r="E2" s="4" t="n">
        <v>200</v>
      </c>
      <c r="F2" s="2" t="s">
        <v>3</v>
      </c>
      <c r="G2" s="3"/>
    </row>
    <row r="4" customFormat="false" ht="15" hidden="false" customHeight="false" outlineLevel="0" collapsed="false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</row>
    <row r="5" customFormat="false" ht="15" hidden="false" customHeight="false" outlineLevel="0" collapsed="false">
      <c r="A5" s="6"/>
      <c r="B5" s="7"/>
      <c r="C5" s="7" t="s">
        <v>12</v>
      </c>
      <c r="D5" s="8"/>
      <c r="E5" s="8"/>
      <c r="F5" s="7"/>
      <c r="G5" s="8" t="n">
        <f aca="false">E2</f>
        <v>200</v>
      </c>
      <c r="H5" s="7"/>
    </row>
    <row r="6" customFormat="false" ht="15" hidden="false" customHeight="false" outlineLevel="0" collapsed="false">
      <c r="A6" s="9" t="n">
        <v>46296</v>
      </c>
      <c r="B6" s="3" t="n">
        <v>1</v>
      </c>
      <c r="C6" s="3" t="s">
        <v>13</v>
      </c>
      <c r="D6" s="4"/>
      <c r="E6" s="4" t="n">
        <v>8.5</v>
      </c>
      <c r="F6" s="3" t="s">
        <v>14</v>
      </c>
      <c r="G6" s="8" t="n">
        <f aca="false">IF(AND(D6="",E6=""),"",$E$2+SUM($D$6:D6)-SUM($E$6:E6))</f>
        <v>191.5</v>
      </c>
      <c r="H6" s="3" t="s">
        <v>15</v>
      </c>
    </row>
    <row r="7" customFormat="false" ht="15" hidden="false" customHeight="false" outlineLevel="0" collapsed="false">
      <c r="A7" s="9"/>
      <c r="B7" s="3"/>
      <c r="C7" s="3"/>
      <c r="D7" s="4"/>
      <c r="E7" s="4"/>
      <c r="F7" s="3"/>
      <c r="G7" s="8" t="str">
        <f aca="false">IF(AND(D7="",E7=""),"",$E$2+SUM($D$6:D7)-SUM($E$6:E7))</f>
        <v/>
      </c>
      <c r="H7" s="3"/>
    </row>
    <row r="8" customFormat="false" ht="15" hidden="false" customHeight="false" outlineLevel="0" collapsed="false">
      <c r="A8" s="9"/>
      <c r="B8" s="3"/>
      <c r="C8" s="3"/>
      <c r="D8" s="4"/>
      <c r="E8" s="4"/>
      <c r="F8" s="3"/>
      <c r="G8" s="8" t="str">
        <f aca="false">IF(AND(D8="",E8=""),"",$E$2+SUM($D$6:D8)-SUM($E$6:E8))</f>
        <v/>
      </c>
      <c r="H8" s="3"/>
    </row>
    <row r="9" customFormat="false" ht="15" hidden="false" customHeight="false" outlineLevel="0" collapsed="false">
      <c r="A9" s="9"/>
      <c r="B9" s="3"/>
      <c r="C9" s="3"/>
      <c r="D9" s="4"/>
      <c r="E9" s="4"/>
      <c r="F9" s="3"/>
      <c r="G9" s="8" t="str">
        <f aca="false">IF(AND(D9="",E9=""),"",$E$2+SUM($D$6:D9)-SUM($E$6:E9))</f>
        <v/>
      </c>
      <c r="H9" s="3"/>
    </row>
    <row r="10" customFormat="false" ht="15" hidden="false" customHeight="false" outlineLevel="0" collapsed="false">
      <c r="A10" s="9"/>
      <c r="B10" s="3"/>
      <c r="C10" s="3"/>
      <c r="D10" s="4"/>
      <c r="E10" s="4"/>
      <c r="F10" s="3"/>
      <c r="G10" s="8" t="str">
        <f aca="false">IF(AND(D10="",E10=""),"",$E$2+SUM($D$6:D10)-SUM($E$6:E10))</f>
        <v/>
      </c>
      <c r="H10" s="3"/>
    </row>
    <row r="11" customFormat="false" ht="15" hidden="false" customHeight="false" outlineLevel="0" collapsed="false">
      <c r="A11" s="9"/>
      <c r="B11" s="3"/>
      <c r="C11" s="3"/>
      <c r="D11" s="4"/>
      <c r="E11" s="4"/>
      <c r="F11" s="3"/>
      <c r="G11" s="8" t="str">
        <f aca="false">IF(AND(D11="",E11=""),"",$E$2+SUM($D$6:D11)-SUM($E$6:E11))</f>
        <v/>
      </c>
      <c r="H11" s="3"/>
    </row>
    <row r="12" customFormat="false" ht="15" hidden="false" customHeight="false" outlineLevel="0" collapsed="false">
      <c r="A12" s="9"/>
      <c r="B12" s="3"/>
      <c r="C12" s="3"/>
      <c r="D12" s="4"/>
      <c r="E12" s="4"/>
      <c r="F12" s="3"/>
      <c r="G12" s="8" t="str">
        <f aca="false">IF(AND(D12="",E12=""),"",$E$2+SUM($D$6:D12)-SUM($E$6:E12))</f>
        <v/>
      </c>
      <c r="H12" s="3"/>
    </row>
    <row r="13" customFormat="false" ht="15" hidden="false" customHeight="false" outlineLevel="0" collapsed="false">
      <c r="A13" s="9"/>
      <c r="B13" s="3"/>
      <c r="C13" s="3"/>
      <c r="D13" s="4"/>
      <c r="E13" s="4"/>
      <c r="F13" s="3"/>
      <c r="G13" s="8" t="str">
        <f aca="false">IF(AND(D13="",E13=""),"",$E$2+SUM($D$6:D13)-SUM($E$6:E13))</f>
        <v/>
      </c>
      <c r="H13" s="3"/>
    </row>
    <row r="14" customFormat="false" ht="15" hidden="false" customHeight="false" outlineLevel="0" collapsed="false">
      <c r="A14" s="9"/>
      <c r="B14" s="3"/>
      <c r="C14" s="3"/>
      <c r="D14" s="4"/>
      <c r="E14" s="4"/>
      <c r="F14" s="3"/>
      <c r="G14" s="8" t="str">
        <f aca="false">IF(AND(D14="",E14=""),"",$E$2+SUM($D$6:D14)-SUM($E$6:E14))</f>
        <v/>
      </c>
      <c r="H14" s="3"/>
    </row>
    <row r="15" customFormat="false" ht="15" hidden="false" customHeight="false" outlineLevel="0" collapsed="false">
      <c r="A15" s="9"/>
      <c r="B15" s="3"/>
      <c r="C15" s="3"/>
      <c r="D15" s="4"/>
      <c r="E15" s="4"/>
      <c r="F15" s="3"/>
      <c r="G15" s="8" t="str">
        <f aca="false">IF(AND(D15="",E15=""),"",$E$2+SUM($D$6:D15)-SUM($E$6:E15))</f>
        <v/>
      </c>
      <c r="H15" s="3"/>
    </row>
    <row r="16" customFormat="false" ht="15" hidden="false" customHeight="false" outlineLevel="0" collapsed="false">
      <c r="A16" s="9"/>
      <c r="B16" s="3"/>
      <c r="C16" s="3"/>
      <c r="D16" s="4"/>
      <c r="E16" s="4"/>
      <c r="F16" s="3"/>
      <c r="G16" s="8" t="str">
        <f aca="false">IF(AND(D16="",E16=""),"",$E$2+SUM($D$6:D16)-SUM($E$6:E16))</f>
        <v/>
      </c>
      <c r="H16" s="3"/>
    </row>
    <row r="17" customFormat="false" ht="15" hidden="false" customHeight="false" outlineLevel="0" collapsed="false">
      <c r="A17" s="9"/>
      <c r="B17" s="3"/>
      <c r="C17" s="3"/>
      <c r="D17" s="4"/>
      <c r="E17" s="4"/>
      <c r="F17" s="3"/>
      <c r="G17" s="8" t="str">
        <f aca="false">IF(AND(D17="",E17=""),"",$E$2+SUM($D$6:D17)-SUM($E$6:E17))</f>
        <v/>
      </c>
      <c r="H17" s="3"/>
    </row>
    <row r="18" customFormat="false" ht="15" hidden="false" customHeight="false" outlineLevel="0" collapsed="false">
      <c r="A18" s="9"/>
      <c r="B18" s="3"/>
      <c r="C18" s="3"/>
      <c r="D18" s="4"/>
      <c r="E18" s="4"/>
      <c r="F18" s="3"/>
      <c r="G18" s="8" t="str">
        <f aca="false">IF(AND(D18="",E18=""),"",$E$2+SUM($D$6:D18)-SUM($E$6:E18))</f>
        <v/>
      </c>
      <c r="H18" s="3"/>
    </row>
    <row r="19" customFormat="false" ht="15" hidden="false" customHeight="false" outlineLevel="0" collapsed="false">
      <c r="A19" s="9"/>
      <c r="B19" s="3"/>
      <c r="C19" s="3"/>
      <c r="D19" s="4"/>
      <c r="E19" s="4"/>
      <c r="F19" s="3"/>
      <c r="G19" s="8" t="str">
        <f aca="false">IF(AND(D19="",E19=""),"",$E$2+SUM($D$6:D19)-SUM($E$6:E19))</f>
        <v/>
      </c>
      <c r="H19" s="3"/>
    </row>
    <row r="20" customFormat="false" ht="15" hidden="false" customHeight="false" outlineLevel="0" collapsed="false">
      <c r="A20" s="9"/>
      <c r="B20" s="3"/>
      <c r="C20" s="3"/>
      <c r="D20" s="4"/>
      <c r="E20" s="4"/>
      <c r="F20" s="3"/>
      <c r="G20" s="8" t="str">
        <f aca="false">IF(AND(D20="",E20=""),"",$E$2+SUM($D$6:D20)-SUM($E$6:E20))</f>
        <v/>
      </c>
      <c r="H20" s="3"/>
    </row>
    <row r="21" customFormat="false" ht="15" hidden="false" customHeight="false" outlineLevel="0" collapsed="false">
      <c r="A21" s="9"/>
      <c r="B21" s="3"/>
      <c r="C21" s="3"/>
      <c r="D21" s="4"/>
      <c r="E21" s="4"/>
      <c r="F21" s="3"/>
      <c r="G21" s="8" t="str">
        <f aca="false">IF(AND(D21="",E21=""),"",$E$2+SUM($D$6:D21)-SUM($E$6:E21))</f>
        <v/>
      </c>
      <c r="H21" s="3"/>
    </row>
    <row r="22" customFormat="false" ht="15" hidden="false" customHeight="false" outlineLevel="0" collapsed="false">
      <c r="A22" s="9"/>
      <c r="B22" s="3"/>
      <c r="C22" s="3"/>
      <c r="D22" s="4"/>
      <c r="E22" s="4"/>
      <c r="F22" s="3"/>
      <c r="G22" s="8" t="str">
        <f aca="false">IF(AND(D22="",E22=""),"",$E$2+SUM($D$6:D22)-SUM($E$6:E22))</f>
        <v/>
      </c>
      <c r="H22" s="3"/>
    </row>
    <row r="23" customFormat="false" ht="15" hidden="false" customHeight="false" outlineLevel="0" collapsed="false">
      <c r="A23" s="9"/>
      <c r="B23" s="3"/>
      <c r="C23" s="3"/>
      <c r="D23" s="4"/>
      <c r="E23" s="4"/>
      <c r="F23" s="3"/>
      <c r="G23" s="8" t="str">
        <f aca="false">IF(AND(D23="",E23=""),"",$E$2+SUM($D$6:D23)-SUM($E$6:E23))</f>
        <v/>
      </c>
      <c r="H23" s="3"/>
    </row>
    <row r="24" customFormat="false" ht="15" hidden="false" customHeight="false" outlineLevel="0" collapsed="false">
      <c r="A24" s="9"/>
      <c r="B24" s="3"/>
      <c r="C24" s="3"/>
      <c r="D24" s="4"/>
      <c r="E24" s="4"/>
      <c r="F24" s="3"/>
      <c r="G24" s="8" t="str">
        <f aca="false">IF(AND(D24="",E24=""),"",$E$2+SUM($D$6:D24)-SUM($E$6:E24))</f>
        <v/>
      </c>
      <c r="H24" s="3"/>
    </row>
    <row r="25" customFormat="false" ht="15" hidden="false" customHeight="false" outlineLevel="0" collapsed="false">
      <c r="A25" s="9"/>
      <c r="B25" s="3"/>
      <c r="C25" s="3"/>
      <c r="D25" s="4"/>
      <c r="E25" s="4"/>
      <c r="F25" s="3"/>
      <c r="G25" s="8" t="str">
        <f aca="false">IF(AND(D25="",E25=""),"",$E$2+SUM($D$6:D25)-SUM($E$6:E25))</f>
        <v/>
      </c>
      <c r="H25" s="3"/>
    </row>
    <row r="26" customFormat="false" ht="15" hidden="false" customHeight="false" outlineLevel="0" collapsed="false">
      <c r="A26" s="9"/>
      <c r="B26" s="3"/>
      <c r="C26" s="3"/>
      <c r="D26" s="4"/>
      <c r="E26" s="4"/>
      <c r="F26" s="3"/>
      <c r="G26" s="8" t="str">
        <f aca="false">IF(AND(D26="",E26=""),"",$E$2+SUM($D$6:D26)-SUM($E$6:E26))</f>
        <v/>
      </c>
      <c r="H26" s="3"/>
    </row>
    <row r="27" customFormat="false" ht="15" hidden="false" customHeight="false" outlineLevel="0" collapsed="false">
      <c r="A27" s="9"/>
      <c r="B27" s="3"/>
      <c r="C27" s="3"/>
      <c r="D27" s="4"/>
      <c r="E27" s="4"/>
      <c r="F27" s="3"/>
      <c r="G27" s="8" t="str">
        <f aca="false">IF(AND(D27="",E27=""),"",$E$2+SUM($D$6:D27)-SUM($E$6:E27))</f>
        <v/>
      </c>
      <c r="H27" s="3"/>
    </row>
    <row r="28" customFormat="false" ht="15" hidden="false" customHeight="false" outlineLevel="0" collapsed="false">
      <c r="A28" s="9"/>
      <c r="B28" s="3"/>
      <c r="C28" s="3"/>
      <c r="D28" s="4"/>
      <c r="E28" s="4"/>
      <c r="F28" s="3"/>
      <c r="G28" s="8" t="str">
        <f aca="false">IF(AND(D28="",E28=""),"",$E$2+SUM($D$6:D28)-SUM($E$6:E28))</f>
        <v/>
      </c>
      <c r="H28" s="3"/>
    </row>
    <row r="29" customFormat="false" ht="15" hidden="false" customHeight="false" outlineLevel="0" collapsed="false">
      <c r="A29" s="9"/>
      <c r="B29" s="3"/>
      <c r="C29" s="3"/>
      <c r="D29" s="4"/>
      <c r="E29" s="4"/>
      <c r="F29" s="3"/>
      <c r="G29" s="8" t="str">
        <f aca="false">IF(AND(D29="",E29=""),"",$E$2+SUM($D$6:D29)-SUM($E$6:E29))</f>
        <v/>
      </c>
      <c r="H29" s="3"/>
    </row>
    <row r="30" customFormat="false" ht="15" hidden="false" customHeight="false" outlineLevel="0" collapsed="false">
      <c r="A30" s="9"/>
      <c r="B30" s="3"/>
      <c r="C30" s="3"/>
      <c r="D30" s="4"/>
      <c r="E30" s="4"/>
      <c r="F30" s="3"/>
      <c r="G30" s="8" t="str">
        <f aca="false">IF(AND(D30="",E30=""),"",$E$2+SUM($D$6:D30)-SUM($E$6:E30))</f>
        <v/>
      </c>
      <c r="H30" s="3"/>
    </row>
    <row r="31" customFormat="false" ht="15" hidden="false" customHeight="false" outlineLevel="0" collapsed="false">
      <c r="A31" s="9"/>
      <c r="B31" s="3"/>
      <c r="C31" s="3"/>
      <c r="D31" s="4"/>
      <c r="E31" s="4"/>
      <c r="F31" s="3"/>
      <c r="G31" s="8" t="str">
        <f aca="false">IF(AND(D31="",E31=""),"",$E$2+SUM($D$6:D31)-SUM($E$6:E31))</f>
        <v/>
      </c>
      <c r="H31" s="3"/>
    </row>
    <row r="32" customFormat="false" ht="15" hidden="false" customHeight="false" outlineLevel="0" collapsed="false">
      <c r="A32" s="9"/>
      <c r="B32" s="3"/>
      <c r="C32" s="3"/>
      <c r="D32" s="4"/>
      <c r="E32" s="4"/>
      <c r="F32" s="3"/>
      <c r="G32" s="8" t="str">
        <f aca="false">IF(AND(D32="",E32=""),"",$E$2+SUM($D$6:D32)-SUM($E$6:E32))</f>
        <v/>
      </c>
      <c r="H32" s="3"/>
    </row>
    <row r="33" customFormat="false" ht="15" hidden="false" customHeight="false" outlineLevel="0" collapsed="false">
      <c r="A33" s="9"/>
      <c r="B33" s="3"/>
      <c r="C33" s="3"/>
      <c r="D33" s="4"/>
      <c r="E33" s="4"/>
      <c r="F33" s="3"/>
      <c r="G33" s="8" t="str">
        <f aca="false">IF(AND(D33="",E33=""),"",$E$2+SUM($D$6:D33)-SUM($E$6:E33))</f>
        <v/>
      </c>
      <c r="H33" s="3"/>
    </row>
    <row r="34" customFormat="false" ht="15" hidden="false" customHeight="false" outlineLevel="0" collapsed="false">
      <c r="A34" s="9"/>
      <c r="B34" s="3"/>
      <c r="C34" s="3"/>
      <c r="D34" s="4"/>
      <c r="E34" s="4"/>
      <c r="F34" s="3"/>
      <c r="G34" s="8" t="str">
        <f aca="false">IF(AND(D34="",E34=""),"",$E$2+SUM($D$6:D34)-SUM($E$6:E34))</f>
        <v/>
      </c>
      <c r="H34" s="3"/>
    </row>
    <row r="35" customFormat="false" ht="15" hidden="false" customHeight="false" outlineLevel="0" collapsed="false">
      <c r="A35" s="9"/>
      <c r="B35" s="3"/>
      <c r="C35" s="3"/>
      <c r="D35" s="4"/>
      <c r="E35" s="4"/>
      <c r="F35" s="3"/>
      <c r="G35" s="8" t="str">
        <f aca="false">IF(AND(D35="",E35=""),"",$E$2+SUM($D$6:D35)-SUM($E$6:E35))</f>
        <v/>
      </c>
      <c r="H35" s="3"/>
    </row>
    <row r="36" customFormat="false" ht="15" hidden="false" customHeight="false" outlineLevel="0" collapsed="false">
      <c r="A36" s="9"/>
      <c r="B36" s="3"/>
      <c r="C36" s="3"/>
      <c r="D36" s="4"/>
      <c r="E36" s="4"/>
      <c r="F36" s="3"/>
      <c r="G36" s="8" t="str">
        <f aca="false">IF(AND(D36="",E36=""),"",$E$2+SUM($D$6:D36)-SUM($E$6:E36))</f>
        <v/>
      </c>
      <c r="H36" s="3"/>
    </row>
    <row r="37" customFormat="false" ht="15" hidden="false" customHeight="false" outlineLevel="0" collapsed="false">
      <c r="A37" s="9"/>
      <c r="B37" s="3"/>
      <c r="C37" s="3"/>
      <c r="D37" s="4"/>
      <c r="E37" s="4"/>
      <c r="F37" s="3"/>
      <c r="G37" s="8" t="str">
        <f aca="false">IF(AND(D37="",E37=""),"",$E$2+SUM($D$6:D37)-SUM($E$6:E37))</f>
        <v/>
      </c>
      <c r="H37" s="3"/>
    </row>
    <row r="38" customFormat="false" ht="15" hidden="false" customHeight="false" outlineLevel="0" collapsed="false">
      <c r="A38" s="9"/>
      <c r="B38" s="3"/>
      <c r="C38" s="3"/>
      <c r="D38" s="4"/>
      <c r="E38" s="4"/>
      <c r="F38" s="3"/>
      <c r="G38" s="8" t="str">
        <f aca="false">IF(AND(D38="",E38=""),"",$E$2+SUM($D$6:D38)-SUM($E$6:E38))</f>
        <v/>
      </c>
      <c r="H38" s="3"/>
    </row>
    <row r="39" customFormat="false" ht="15" hidden="false" customHeight="false" outlineLevel="0" collapsed="false">
      <c r="A39" s="9"/>
      <c r="B39" s="3"/>
      <c r="C39" s="3"/>
      <c r="D39" s="4"/>
      <c r="E39" s="4"/>
      <c r="F39" s="3"/>
      <c r="G39" s="8" t="str">
        <f aca="false">IF(AND(D39="",E39=""),"",$E$2+SUM($D$6:D39)-SUM($E$6:E39))</f>
        <v/>
      </c>
      <c r="H39" s="3"/>
    </row>
    <row r="40" customFormat="false" ht="15" hidden="false" customHeight="false" outlineLevel="0" collapsed="false">
      <c r="A40" s="9"/>
      <c r="B40" s="3"/>
      <c r="C40" s="3"/>
      <c r="D40" s="4"/>
      <c r="E40" s="4"/>
      <c r="F40" s="3"/>
      <c r="G40" s="8" t="str">
        <f aca="false">IF(AND(D40="",E40=""),"",$E$2+SUM($D$6:D40)-SUM($E$6:E40))</f>
        <v/>
      </c>
      <c r="H40" s="3"/>
    </row>
    <row r="41" customFormat="false" ht="15" hidden="false" customHeight="false" outlineLevel="0" collapsed="false">
      <c r="A41" s="9"/>
      <c r="B41" s="3"/>
      <c r="C41" s="3"/>
      <c r="D41" s="4"/>
      <c r="E41" s="4"/>
      <c r="F41" s="3"/>
      <c r="G41" s="8" t="str">
        <f aca="false">IF(AND(D41="",E41=""),"",$E$2+SUM($D$6:D41)-SUM($E$6:E41))</f>
        <v/>
      </c>
      <c r="H41" s="3"/>
    </row>
    <row r="42" customFormat="false" ht="15" hidden="false" customHeight="false" outlineLevel="0" collapsed="false">
      <c r="A42" s="9"/>
      <c r="B42" s="3"/>
      <c r="C42" s="3"/>
      <c r="D42" s="4"/>
      <c r="E42" s="4"/>
      <c r="F42" s="3"/>
      <c r="G42" s="8" t="str">
        <f aca="false">IF(AND(D42="",E42=""),"",$E$2+SUM($D$6:D42)-SUM($E$6:E42))</f>
        <v/>
      </c>
      <c r="H42" s="3"/>
    </row>
    <row r="43" customFormat="false" ht="15" hidden="false" customHeight="false" outlineLevel="0" collapsed="false">
      <c r="A43" s="9"/>
      <c r="B43" s="3"/>
      <c r="C43" s="3"/>
      <c r="D43" s="4"/>
      <c r="E43" s="4"/>
      <c r="F43" s="3"/>
      <c r="G43" s="8" t="str">
        <f aca="false">IF(AND(D43="",E43=""),"",$E$2+SUM($D$6:D43)-SUM($E$6:E43))</f>
        <v/>
      </c>
      <c r="H43" s="3"/>
    </row>
    <row r="44" customFormat="false" ht="15" hidden="false" customHeight="false" outlineLevel="0" collapsed="false">
      <c r="A44" s="9"/>
      <c r="B44" s="3"/>
      <c r="C44" s="3"/>
      <c r="D44" s="4"/>
      <c r="E44" s="4"/>
      <c r="F44" s="3"/>
      <c r="G44" s="8" t="str">
        <f aca="false">IF(AND(D44="",E44=""),"",$E$2+SUM($D$6:D44)-SUM($E$6:E44))</f>
        <v/>
      </c>
      <c r="H44" s="3"/>
    </row>
    <row r="45" customFormat="false" ht="15" hidden="false" customHeight="false" outlineLevel="0" collapsed="false">
      <c r="A45" s="9"/>
      <c r="B45" s="3"/>
      <c r="C45" s="3"/>
      <c r="D45" s="4"/>
      <c r="E45" s="4"/>
      <c r="F45" s="3"/>
      <c r="G45" s="8" t="str">
        <f aca="false">IF(AND(D45="",E45=""),"",$E$2+SUM($D$6:D45)-SUM($E$6:E45))</f>
        <v/>
      </c>
      <c r="H45" s="3"/>
    </row>
    <row r="47" customFormat="false" ht="15" hidden="false" customHeight="false" outlineLevel="0" collapsed="false">
      <c r="C47" s="2" t="s">
        <v>16</v>
      </c>
      <c r="E47" s="10" t="n">
        <f aca="false">SUM(D6:D45)</f>
        <v>0</v>
      </c>
    </row>
    <row r="48" customFormat="false" ht="15" hidden="false" customHeight="false" outlineLevel="0" collapsed="false">
      <c r="C48" s="2" t="s">
        <v>17</v>
      </c>
      <c r="E48" s="10" t="n">
        <f aca="false">SUM(E6:E45)</f>
        <v>8.5</v>
      </c>
    </row>
    <row r="49" customFormat="false" ht="15" hidden="false" customHeight="false" outlineLevel="0" collapsed="false">
      <c r="C49" s="2" t="s">
        <v>18</v>
      </c>
      <c r="E49" s="10" t="n">
        <f aca="false">E2+E47-E48</f>
        <v>191.5</v>
      </c>
    </row>
    <row r="50" customFormat="false" ht="15" hidden="false" customHeight="false" outlineLevel="0" collapsed="false">
      <c r="C50" s="2" t="s">
        <v>19</v>
      </c>
      <c r="E50" s="4"/>
    </row>
    <row r="51" customFormat="false" ht="15" hidden="false" customHeight="false" outlineLevel="0" collapsed="false">
      <c r="C51" s="2" t="s">
        <v>20</v>
      </c>
      <c r="E51" s="10" t="str">
        <f aca="false">IF(E50="","",E50-E49)</f>
        <v/>
      </c>
    </row>
    <row r="53" customFormat="false" ht="15" hidden="false" customHeight="false" outlineLevel="0" collapsed="false">
      <c r="C53" s="11" t="s">
        <v>21</v>
      </c>
    </row>
  </sheetData>
  <dataValidations count="1">
    <dataValidation allowBlank="true" errorStyle="stop" operator="between" showDropDown="false" showErrorMessage="false" showInputMessage="false" sqref="F6:F45" type="list">
      <formula1>"19 %,7 %,0 %"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2" t="s">
        <v>22</v>
      </c>
    </row>
    <row r="2" customFormat="false" ht="15" hidden="false" customHeight="false" outlineLevel="0" collapsed="false">
      <c r="A2" s="11"/>
    </row>
    <row r="3" customFormat="false" ht="15" hidden="false" customHeight="false" outlineLevel="0" collapsed="false">
      <c r="A3" s="11" t="s">
        <v>23</v>
      </c>
    </row>
    <row r="4" customFormat="false" ht="15" hidden="false" customHeight="false" outlineLevel="0" collapsed="false">
      <c r="A4" s="11" t="s">
        <v>24</v>
      </c>
    </row>
    <row r="5" customFormat="false" ht="15" hidden="false" customHeight="false" outlineLevel="0" collapsed="false">
      <c r="A5" s="11" t="s">
        <v>25</v>
      </c>
    </row>
    <row r="6" customFormat="false" ht="15" hidden="false" customHeight="false" outlineLevel="0" collapsed="false">
      <c r="A6" s="11" t="s">
        <v>26</v>
      </c>
    </row>
    <row r="7" customFormat="false" ht="15" hidden="false" customHeight="false" outlineLevel="0" collapsed="false">
      <c r="A7" s="11" t="s">
        <v>27</v>
      </c>
    </row>
    <row r="8" customFormat="false" ht="15" hidden="false" customHeight="false" outlineLevel="0" collapsed="false">
      <c r="A8" s="11" t="s">
        <v>28</v>
      </c>
    </row>
    <row r="9" customFormat="false" ht="15" hidden="false" customHeight="false" outlineLevel="0" collapsed="false">
      <c r="A9" s="11" t="s">
        <v>29</v>
      </c>
    </row>
    <row r="10" customFormat="false" ht="15" hidden="false" customHeight="false" outlineLevel="0" collapsed="false">
      <c r="A10" s="11"/>
    </row>
    <row r="11" customFormat="false" ht="15" hidden="false" customHeight="false" outlineLevel="0" collapsed="false">
      <c r="A11" s="11" t="s">
        <v>30</v>
      </c>
    </row>
    <row r="12" customFormat="false" ht="15" hidden="false" customHeight="false" outlineLevel="0" collapsed="false">
      <c r="A12" s="11" t="s">
        <v>31</v>
      </c>
    </row>
    <row r="13" customFormat="false" ht="15" hidden="false" customHeight="false" outlineLevel="0" collapsed="false">
      <c r="A13" s="11" t="s">
        <v>32</v>
      </c>
    </row>
    <row r="14" customFormat="false" ht="15" hidden="false" customHeight="false" outlineLevel="0" collapsed="false">
      <c r="A14" s="11"/>
    </row>
    <row r="15" customFormat="false" ht="15" hidden="false" customHeight="false" outlineLevel="0" collapsed="false">
      <c r="A15" s="11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2026-10-10T00:42:04Z</dcterms:created>
  <dc:creator>openpyxl</dc:creator>
  <dc:description/>
  <dc:language>en-US</dc:language>
  <cp:lastModifiedBy/>
  <dcterms:modified xsi:type="dcterms:W3CDTF">2026-10-10T00:42:04Z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